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elenebraziermitouart/Desktop/"/>
    </mc:Choice>
  </mc:AlternateContent>
  <xr:revisionPtr revIDLastSave="0" documentId="13_ncr:1_{301C8AC4-2EDE-C744-A3C9-65242FBEF001}" xr6:coauthVersionLast="47" xr6:coauthVersionMax="47" xr10:uidLastSave="{00000000-0000-0000-0000-000000000000}"/>
  <bookViews>
    <workbookView xWindow="2260" yWindow="1600" windowWidth="22380" windowHeight="13440" tabRatio="5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Sheet1!$A$1:$D$124</definedName>
    <definedName name="_xlnm.Print_Area" localSheetId="1">Sheet2!$A$1:$A$124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C11" i="1" s="1"/>
  <c r="C15" i="1" s="1"/>
  <c r="C20" i="1" s="1"/>
  <c r="C18" i="1" l="1"/>
  <c r="C21" i="1"/>
  <c r="C22" i="1" s="1"/>
  <c r="C23" i="1" l="1"/>
  <c r="C28" i="1"/>
  <c r="C30" i="1" l="1"/>
  <c r="C31" i="1" s="1"/>
  <c r="C39" i="1" s="1"/>
  <c r="C37" i="1" l="1"/>
  <c r="C40" i="1"/>
  <c r="C46" i="1" l="1"/>
  <c r="C48" i="1"/>
  <c r="C49" i="1" s="1"/>
  <c r="C57" i="1" l="1"/>
  <c r="C59" i="1"/>
  <c r="C61" i="1" l="1"/>
  <c r="C63" i="1" s="1"/>
  <c r="C67" i="1" s="1"/>
  <c r="C68" i="1" s="1"/>
  <c r="C75" i="1" l="1"/>
  <c r="C76" i="1" s="1"/>
  <c r="C78" i="1"/>
  <c r="C79" i="1" s="1"/>
  <c r="C88" i="1"/>
  <c r="C89" i="1" s="1"/>
  <c r="C90" i="1" s="1"/>
  <c r="C85" i="1"/>
  <c r="C86" i="1" s="1"/>
  <c r="C101" i="1" l="1"/>
  <c r="C102" i="1" s="1"/>
  <c r="C111" i="1" s="1"/>
  <c r="C112" i="1" s="1"/>
  <c r="C117" i="1" s="1"/>
  <c r="C119" i="1" s="1"/>
  <c r="C121" i="1" s="1"/>
  <c r="C123" i="1" s="1"/>
  <c r="C99" i="1"/>
</calcChain>
</file>

<file path=xl/sharedStrings.xml><?xml version="1.0" encoding="utf-8"?>
<sst xmlns="http://schemas.openxmlformats.org/spreadsheetml/2006/main" count="207" uniqueCount="92">
  <si>
    <t>Chapter 1: Overview of the Biomedical Research at Weill Cornell Medicine</t>
  </si>
  <si>
    <t>Chapter 1: Introduction to translational research and clinical trials</t>
  </si>
  <si>
    <t>Chapter 1: Grants Life Cycle</t>
  </si>
  <si>
    <t>Chapter 2: Funding Opportunities at the NIH</t>
  </si>
  <si>
    <t>Chapter 2: IRB and Human Subjects Protection</t>
  </si>
  <si>
    <t>Chapter 3: Introduction to the JCTO</t>
  </si>
  <si>
    <t>Chapter 4: Introduction to the CTSC</t>
  </si>
  <si>
    <t>Chapter 2: Internal Proposal Review and Submission</t>
  </si>
  <si>
    <t>Chapter 3: Overview of the Just -in-Time Process at the NIH</t>
  </si>
  <si>
    <t>Chapter 1: Additional Important Information and Documents for a Proposal</t>
  </si>
  <si>
    <t>Disclaimer: This detailed curriculum may slightly change by the time the E2RA sessions are presented.</t>
  </si>
  <si>
    <t xml:space="preserve">  E2RA Post-Award Module</t>
  </si>
  <si>
    <t xml:space="preserve">  E2RA Pre-Award &amp; Compliance Module</t>
  </si>
  <si>
    <t>Chapter 2: Sponsors and Award Types</t>
  </si>
  <si>
    <t>Chapter 1: Prior Approvals in Post Award</t>
  </si>
  <si>
    <t>2 hours</t>
  </si>
  <si>
    <t>1 hour</t>
  </si>
  <si>
    <t>Chapter 2: ETS</t>
  </si>
  <si>
    <t>Chapter 1: Effort</t>
  </si>
  <si>
    <t>Chapter 2: Annual and Final Reports to the Sponsor, RPPR, and FFR</t>
  </si>
  <si>
    <t>Direct Costs/ Personnel costs / OTPS/ MTDC / Total costs</t>
  </si>
  <si>
    <r>
      <rPr>
        <b/>
        <sz val="12"/>
        <color rgb="FF7030A0"/>
        <rFont val="Geneva"/>
        <family val="2"/>
      </rPr>
      <t>Advanced E2RA Session</t>
    </r>
    <r>
      <rPr>
        <sz val="12"/>
        <color rgb="FF7030A0"/>
        <rFont val="Geneva"/>
        <family val="2"/>
      </rPr>
      <t>: How to help your PIs to find funding opportunities?</t>
    </r>
  </si>
  <si>
    <r>
      <rPr>
        <b/>
        <sz val="12"/>
        <color rgb="FF7030A0"/>
        <rFont val="Geneva"/>
        <family val="2"/>
      </rPr>
      <t>Advanced E2RA Session:</t>
    </r>
    <r>
      <rPr>
        <sz val="12"/>
        <color rgb="FF7030A0"/>
        <rFont val="Geneva"/>
        <family val="2"/>
      </rPr>
      <t xml:space="preserve"> Practice on more complex budgets </t>
    </r>
  </si>
  <si>
    <t>sub-awards, consultants …</t>
  </si>
  <si>
    <r>
      <rPr>
        <b/>
        <sz val="12"/>
        <color rgb="FF7030A0"/>
        <rFont val="Geneva"/>
        <family val="2"/>
      </rPr>
      <t>Advanced E2RA Session</t>
    </r>
    <r>
      <rPr>
        <sz val="12"/>
        <color rgb="FF7030A0"/>
        <rFont val="Geneva"/>
        <family val="2"/>
      </rPr>
      <t>: All Details on Just In Time with the NIH</t>
    </r>
  </si>
  <si>
    <r>
      <rPr>
        <b/>
        <sz val="12"/>
        <color rgb="FF7030A0"/>
        <rFont val="Geneva"/>
        <family val="2"/>
      </rPr>
      <t>Advanced E2RA Session</t>
    </r>
    <r>
      <rPr>
        <sz val="12"/>
        <color rgb="FF7030A0"/>
        <rFont val="Geneva"/>
        <family val="2"/>
      </rPr>
      <t>: Details on IRB approval and JCTO services</t>
    </r>
  </si>
  <si>
    <t>E2RA Group CASE STUDIES on PRE-AWARD &amp; COMPLIANCE (Fundamentals or Advanced)</t>
  </si>
  <si>
    <t>E2RA - INDIVIDUAL EVALUATION PRE-AWARD &amp; COMPLIANCE  (Fundamentals or Advanced)</t>
  </si>
  <si>
    <t>Advanced E2RA Session on Change of Funding - Session 1</t>
  </si>
  <si>
    <t>Advanced E2RA Session on Change of Funding - Session 2</t>
  </si>
  <si>
    <r>
      <rPr>
        <b/>
        <sz val="12"/>
        <color rgb="FF7030A0"/>
        <rFont val="Geneva"/>
        <family val="2"/>
      </rPr>
      <t xml:space="preserve">Advanced E2RA Session on </t>
    </r>
    <r>
      <rPr>
        <sz val="12"/>
        <color rgb="FF7030A0"/>
        <rFont val="Geneva"/>
        <family val="2"/>
      </rPr>
      <t xml:space="preserve">ADR: Session 1 </t>
    </r>
  </si>
  <si>
    <r>
      <rPr>
        <b/>
        <sz val="12"/>
        <color rgb="FF7030A0"/>
        <rFont val="Geneva"/>
        <family val="2"/>
      </rPr>
      <t xml:space="preserve">Advanced E2RA Session on </t>
    </r>
    <r>
      <rPr>
        <sz val="12"/>
        <color rgb="FF7030A0"/>
        <rFont val="Geneva"/>
        <family val="2"/>
      </rPr>
      <t>ADR: Session 2</t>
    </r>
  </si>
  <si>
    <r>
      <rPr>
        <b/>
        <sz val="12"/>
        <color rgb="FF7030A0"/>
        <rFont val="Geneva"/>
        <family val="2"/>
      </rPr>
      <t>Advanced E2RA Session</t>
    </r>
    <r>
      <rPr>
        <sz val="12"/>
        <color rgb="FF7030A0"/>
        <rFont val="Geneva"/>
        <family val="2"/>
      </rPr>
      <t>:  Award fund spending</t>
    </r>
  </si>
  <si>
    <r>
      <rPr>
        <b/>
        <sz val="12"/>
        <color rgb="FF7030A0"/>
        <rFont val="Geneva"/>
        <family val="2"/>
      </rPr>
      <t>Advanced E2RA Session:</t>
    </r>
    <r>
      <rPr>
        <sz val="12"/>
        <color rgb="FF7030A0"/>
        <rFont val="Geneva"/>
        <family val="2"/>
      </rPr>
      <t xml:space="preserve"> Complex cases of Re-budgeting, Carry-Over and No Cost Extension</t>
    </r>
  </si>
  <si>
    <t>E2RA INDIVIDUAL POST-AWARD EVALUATION  (Fundamentals or Advanced)</t>
  </si>
  <si>
    <t xml:space="preserve">Final E2RA Graduation Ceremony </t>
  </si>
  <si>
    <t>E2RA Group Case Studies on Post Award  Module (Fundamentals or Advanced)</t>
  </si>
  <si>
    <t>General Presentation of the E2RA course</t>
  </si>
  <si>
    <t>Fundamentals E2RA Unit 1: BIOMEDICAL RESEARCH AT WCM, SPONSORS AND FUNDING MECHANISMS</t>
  </si>
  <si>
    <t>Fundamentals E2RA Unit 2: Understanding Funding Opportunities</t>
  </si>
  <si>
    <t>Fundamentals E2RA Unit 3: BUDGET'S PREPARATION for Grants Applications</t>
  </si>
  <si>
    <t xml:space="preserve">Fundamentals E2RA Unit 4: GRANT PROPOSAL SUBMISSION, JIT OVERVIEW </t>
  </si>
  <si>
    <t>Fundamentals E2RA Unit 5: OVERVIEW OF HUMAN SUBJECTS RESEARCH AT WCM</t>
  </si>
  <si>
    <t>Fundamentals E2RA Unit 6: RESEARCH COMPLIANCE &amp; INTEGRITY AT WCM</t>
  </si>
  <si>
    <t>Fundamentals E2RA Unit 9: GRANT MONEY SPENDING</t>
  </si>
  <si>
    <t>Fundamentals E2RA Unit 10: FINANCIAL MODIFICATIONS TO A GRANT ACCOUNT</t>
  </si>
  <si>
    <t>Chapter 1 : Budget Control Feature in WBG</t>
  </si>
  <si>
    <t>Chapter 2: Cost Transfers</t>
  </si>
  <si>
    <t>Chapter 3: Re-Budgeting</t>
  </si>
  <si>
    <t>Chapter 4: Carry-Over</t>
  </si>
  <si>
    <t>Chapter 5: No Cost Extension</t>
  </si>
  <si>
    <t>Fundamentals E2RA Unit 11: PRIOR APPROVALS and REPORTS to funding agencies in POST AWARD</t>
  </si>
  <si>
    <t>Duration</t>
  </si>
  <si>
    <t xml:space="preserve">Fundamentals E2RA Unit 7:  NOA and WBS ACCOUNT SET UP </t>
  </si>
  <si>
    <t>Chapter 1: NOA</t>
  </si>
  <si>
    <t xml:space="preserve">Fundamentals E2RA Unit  8: EFFORT and ETS </t>
  </si>
  <si>
    <t>Chapter 3: Effort change on an award</t>
  </si>
  <si>
    <t>Chapter 4: Activity Distribution Report (ADR) for Effort Reporting</t>
  </si>
  <si>
    <t>Chapter 1: Setting up Sub awards and consultants</t>
  </si>
  <si>
    <t>Chapter 3: Corporate cards</t>
  </si>
  <si>
    <t>Chapter 3: Annual and Final Financial Reports to the Sponsor</t>
  </si>
  <si>
    <r>
      <rPr>
        <b/>
        <sz val="12"/>
        <color rgb="FF7030A0"/>
        <rFont val="Geneva"/>
        <family val="2"/>
      </rPr>
      <t>Advanced E2RA Session</t>
    </r>
    <r>
      <rPr>
        <sz val="12"/>
        <color rgb="FF7030A0"/>
        <rFont val="Geneva"/>
        <family val="2"/>
      </rPr>
      <t>: Details on Institutional Biosafety Committee and Radiation Committee</t>
    </r>
  </si>
  <si>
    <t>E2RA Evaluation Correction on PRE-AWARD &amp; COMPLIANCE (Fundamentals or Advanced)</t>
  </si>
  <si>
    <t>Chapter 1:  Financial Conflicts of Interests,Travel Disclosure, Export Controls</t>
  </si>
  <si>
    <t>Chapter 3: Internal Compliance: Research Compliance Training (RCT)</t>
  </si>
  <si>
    <t>Chapter 4: Compliance for Research on Animals (Overview)</t>
  </si>
  <si>
    <t>Chapter 2:  Integrity &amp; Responsible Conduct of Research Course (RCR)</t>
  </si>
  <si>
    <t>Chapter 5: Compliance for Environmental Health Safety</t>
  </si>
  <si>
    <t xml:space="preserve">Chapter 6: Compliance for Biosafety </t>
  </si>
  <si>
    <t>Chapter 7: Compliance for Radiation Safety</t>
  </si>
  <si>
    <t>Chapter 1: Introduction to Proposal Preparation</t>
  </si>
  <si>
    <t>Chapter 2: Building a Successful Budget</t>
  </si>
  <si>
    <t>1.5 hours</t>
  </si>
  <si>
    <t>Chapter 2: Purchasing with Sci-quest and SRM system</t>
  </si>
  <si>
    <t>Chapter 2:  WBS account creation</t>
  </si>
  <si>
    <t>Chapter 3: WBS account features</t>
  </si>
  <si>
    <t>Chapter 4: Advance Account</t>
  </si>
  <si>
    <t>Chapter 5: Pre-Award expenses</t>
  </si>
  <si>
    <t>Chapter 6: Travel and Business Expenses Reimbursements</t>
  </si>
  <si>
    <t>Chapter 7: Animal Expenses</t>
  </si>
  <si>
    <t>Chapter 5: Paying sub-awards invoices</t>
  </si>
  <si>
    <t>Chapter 4: Financial transactions going through accounts payable</t>
  </si>
  <si>
    <t>E2RA Individual Correction on Post Award Module (Fundamentals or Advanced)</t>
  </si>
  <si>
    <t>E2RA Course Fall 2021 to Spring 2022</t>
  </si>
  <si>
    <t>Day of the session</t>
  </si>
  <si>
    <t xml:space="preserve"> For any questions, email Dr. Helene Brazier-Mitouart, Education Manager at heb2020@med.cornell.edu</t>
  </si>
  <si>
    <t>For additional information on E2RA, visit https://research.weill.cornell.edu/wcm-investigators/professional-development-mentoring/e2ra-course</t>
  </si>
  <si>
    <t>E2RA Course Spring/Summer 2022</t>
  </si>
  <si>
    <t>Chapter 3: Compliance for Research on Animals (Overview)</t>
  </si>
  <si>
    <t>Chapter 4: Compliance for Environmental Health Safety</t>
  </si>
  <si>
    <t xml:space="preserve">Chapter 5: Compliance for Biosafety </t>
  </si>
  <si>
    <t>Chapter 6: Compliance for Radiation Safety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</si>
</sst>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0"/>
      <color rgb="FF7030A0"/>
      <name val="Geneva"/>
      <family val="2"/>
    </font>
    <font>
      <sz val="12"/>
      <color rgb="FF7030A0"/>
      <name val="Geneva"/>
      <family val="2"/>
    </font>
    <font>
      <b/>
      <sz val="12"/>
      <color rgb="FF7030A0"/>
      <name val="Geneva"/>
      <family val="2"/>
    </font>
    <font>
      <sz val="10"/>
      <color rgb="FF7030A0"/>
      <name val="Geneva"/>
      <family val="2"/>
    </font>
    <font>
      <b/>
      <sz val="18"/>
      <color rgb="FF7030A0"/>
      <name val="Geneva"/>
      <family val="2"/>
    </font>
    <font>
      <i/>
      <sz val="12"/>
      <color rgb="FF002060"/>
      <name val="Geneva"/>
      <family val="2"/>
    </font>
    <font>
      <b/>
      <sz val="16"/>
      <color rgb="FF7030A0"/>
      <name val="Geneva"/>
      <family val="2"/>
    </font>
    <font>
      <sz val="18"/>
      <color rgb="FF7030A0"/>
      <name val="Geneva"/>
      <family val="2"/>
    </font>
    <font>
      <b/>
      <sz val="26"/>
      <color rgb="FFC00000"/>
      <name val="Geneva"/>
      <family val="2"/>
    </font>
    <font>
      <sz val="11"/>
      <color rgb="FFFF0000"/>
      <name val="Geneva"/>
      <family val="2"/>
    </font>
    <font>
      <b/>
      <sz val="14"/>
      <color rgb="FF7030A0"/>
      <name val="Geneva"/>
      <family val="2"/>
    </font>
    <font>
      <b/>
      <sz val="24"/>
      <color rgb="FF7030A0"/>
      <name val="Genev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EE6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9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center" wrapText="1"/>
    </xf>
    <xf numFmtId="0" fontId="7" fillId="6" borderId="0" xfId="0" applyFont="1" applyFill="1" applyAlignment="1">
      <alignment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5" fillId="6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center" wrapText="1"/>
    </xf>
    <xf numFmtId="14" fontId="6" fillId="5" borderId="7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4" fontId="5" fillId="4" borderId="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4" fontId="5" fillId="2" borderId="17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4" fontId="5" fillId="2" borderId="15" xfId="0" applyNumberFormat="1" applyFont="1" applyFill="1" applyBorder="1" applyAlignment="1">
      <alignment horizontal="center" vertical="center" wrapText="1"/>
    </xf>
    <xf numFmtId="14" fontId="5" fillId="2" borderId="20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left" vertical="center" wrapText="1"/>
    </xf>
    <xf numFmtId="14" fontId="5" fillId="6" borderId="0" xfId="0" applyNumberFormat="1" applyFont="1" applyFill="1" applyBorder="1" applyAlignment="1">
      <alignment horizontal="center" vertical="center" wrapText="1"/>
    </xf>
    <xf numFmtId="14" fontId="10" fillId="0" borderId="14" xfId="0" applyNumberFormat="1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 vertical="center" wrapText="1"/>
    </xf>
    <xf numFmtId="14" fontId="5" fillId="2" borderId="21" xfId="0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colors>
    <mruColors>
      <color rgb="FFEEE6FF"/>
      <color rgb="FFE9D3F4"/>
      <color rgb="FF135AC0"/>
      <color rgb="FFFFDAF0"/>
      <color rgb="FF9EF0EA"/>
      <color rgb="FFFFCD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5"/>
  <sheetViews>
    <sheetView tabSelected="1" topLeftCell="A44" zoomScale="97" zoomScaleNormal="97" zoomScalePageLayoutView="97" workbookViewId="0">
      <selection activeCell="B56" sqref="B56"/>
    </sheetView>
  </sheetViews>
  <sheetFormatPr baseColWidth="10" defaultRowHeight="24" x14ac:dyDescent="0.2"/>
  <cols>
    <col min="1" max="1" width="5.6640625" style="12" customWidth="1"/>
    <col min="2" max="2" width="87.1640625" style="2" customWidth="1"/>
    <col min="3" max="3" width="32.83203125" style="3" customWidth="1"/>
    <col min="4" max="4" width="21.83203125" style="11" customWidth="1"/>
    <col min="5" max="5" width="23" style="29" customWidth="1"/>
    <col min="6" max="16384" width="10.83203125" style="2"/>
  </cols>
  <sheetData>
    <row r="1" spans="1:5" ht="10" customHeight="1" thickBot="1" x14ac:dyDescent="0.25"/>
    <row r="2" spans="1:5" ht="63" customHeight="1" thickBot="1" x14ac:dyDescent="0.25">
      <c r="B2" s="83" t="s">
        <v>87</v>
      </c>
      <c r="C2" s="84"/>
      <c r="D2" s="85"/>
    </row>
    <row r="3" spans="1:5" ht="33" customHeight="1" thickBot="1" x14ac:dyDescent="0.25">
      <c r="B3" s="89" t="s">
        <v>10</v>
      </c>
      <c r="C3" s="90"/>
      <c r="D3" s="91"/>
    </row>
    <row r="4" spans="1:5" ht="33" customHeight="1" thickBot="1" x14ac:dyDescent="0.25">
      <c r="B4" s="71"/>
      <c r="C4" s="28" t="s">
        <v>84</v>
      </c>
      <c r="D4" s="27" t="s">
        <v>52</v>
      </c>
    </row>
    <row r="5" spans="1:5" ht="17" customHeight="1" thickBot="1" x14ac:dyDescent="0.25">
      <c r="B5" s="47"/>
      <c r="C5" s="68"/>
      <c r="D5" s="34"/>
    </row>
    <row r="6" spans="1:5" ht="33" customHeight="1" thickBot="1" x14ac:dyDescent="0.25">
      <c r="B6" s="69" t="s">
        <v>37</v>
      </c>
      <c r="C6" s="70">
        <v>44601</v>
      </c>
      <c r="D6" s="37" t="s">
        <v>16</v>
      </c>
    </row>
    <row r="7" spans="1:5" s="12" customFormat="1" ht="18" customHeight="1" thickBot="1" x14ac:dyDescent="0.25">
      <c r="B7" s="66"/>
      <c r="C7" s="67"/>
      <c r="D7" s="54"/>
      <c r="E7" s="29"/>
    </row>
    <row r="8" spans="1:5" ht="30" customHeight="1" thickBot="1" x14ac:dyDescent="0.25">
      <c r="B8" s="92" t="s">
        <v>12</v>
      </c>
      <c r="C8" s="93"/>
      <c r="D8" s="94"/>
    </row>
    <row r="9" spans="1:5" s="4" customFormat="1" ht="15" customHeight="1" thickBot="1" x14ac:dyDescent="0.25">
      <c r="A9" s="12"/>
      <c r="B9" s="72"/>
      <c r="C9" s="33"/>
      <c r="D9" s="32"/>
      <c r="E9" s="29"/>
    </row>
    <row r="10" spans="1:5" ht="29" customHeight="1" x14ac:dyDescent="0.2">
      <c r="B10" s="95" t="s">
        <v>38</v>
      </c>
      <c r="C10" s="45">
        <f>C6+7</f>
        <v>44608</v>
      </c>
      <c r="D10" s="44" t="s">
        <v>72</v>
      </c>
    </row>
    <row r="11" spans="1:5" ht="29" customHeight="1" thickBot="1" x14ac:dyDescent="0.25">
      <c r="B11" s="96"/>
      <c r="C11" s="46">
        <f>C10+ 7</f>
        <v>44615</v>
      </c>
      <c r="D11" s="44" t="s">
        <v>72</v>
      </c>
    </row>
    <row r="12" spans="1:5" s="5" customFormat="1" x14ac:dyDescent="0.2">
      <c r="A12" s="13"/>
      <c r="B12" s="14" t="s">
        <v>0</v>
      </c>
      <c r="C12" s="21"/>
      <c r="D12" s="18"/>
      <c r="E12" s="29"/>
    </row>
    <row r="13" spans="1:5" s="5" customFormat="1" x14ac:dyDescent="0.2">
      <c r="A13" s="13"/>
      <c r="B13" s="14" t="s">
        <v>13</v>
      </c>
      <c r="C13" s="21"/>
      <c r="D13" s="18"/>
      <c r="E13" s="29"/>
    </row>
    <row r="14" spans="1:5" x14ac:dyDescent="0.2">
      <c r="B14" s="14"/>
      <c r="C14" s="21"/>
      <c r="D14" s="17"/>
    </row>
    <row r="15" spans="1:5" x14ac:dyDescent="0.2">
      <c r="B15" s="7" t="s">
        <v>39</v>
      </c>
      <c r="C15" s="38">
        <f>C11+7</f>
        <v>44622</v>
      </c>
      <c r="D15" s="15" t="s">
        <v>15</v>
      </c>
    </row>
    <row r="16" spans="1:5" x14ac:dyDescent="0.2">
      <c r="B16" s="14" t="s">
        <v>2</v>
      </c>
      <c r="C16" s="21"/>
      <c r="D16" s="17"/>
    </row>
    <row r="17" spans="1:5" x14ac:dyDescent="0.2">
      <c r="B17" s="14" t="s">
        <v>3</v>
      </c>
      <c r="C17" s="21"/>
      <c r="D17" s="17"/>
    </row>
    <row r="18" spans="1:5" x14ac:dyDescent="0.2">
      <c r="B18" s="9" t="s">
        <v>21</v>
      </c>
      <c r="C18" s="22">
        <f>C15+3</f>
        <v>44625</v>
      </c>
      <c r="D18" s="44" t="s">
        <v>72</v>
      </c>
    </row>
    <row r="19" spans="1:5" ht="25" thickBot="1" x14ac:dyDescent="0.25">
      <c r="B19" s="8"/>
      <c r="C19" s="19"/>
      <c r="D19" s="16"/>
    </row>
    <row r="20" spans="1:5" x14ac:dyDescent="0.2">
      <c r="B20" s="39" t="s">
        <v>40</v>
      </c>
      <c r="C20" s="40">
        <f>C15+7</f>
        <v>44629</v>
      </c>
      <c r="D20" s="41" t="s">
        <v>15</v>
      </c>
    </row>
    <row r="21" spans="1:5" s="5" customFormat="1" x14ac:dyDescent="0.2">
      <c r="A21" s="13"/>
      <c r="B21" s="64"/>
      <c r="C21" s="23">
        <f>C20+7</f>
        <v>44636</v>
      </c>
      <c r="D21" s="15" t="s">
        <v>15</v>
      </c>
      <c r="E21" s="29"/>
    </row>
    <row r="22" spans="1:5" x14ac:dyDescent="0.2">
      <c r="B22" s="65"/>
      <c r="C22" s="23">
        <f>C21+7</f>
        <v>44643</v>
      </c>
      <c r="D22" s="15" t="s">
        <v>15</v>
      </c>
    </row>
    <row r="23" spans="1:5" ht="25" thickBot="1" x14ac:dyDescent="0.25">
      <c r="B23" s="60"/>
      <c r="C23" s="42">
        <f>C22+7</f>
        <v>44650</v>
      </c>
      <c r="D23" s="43" t="s">
        <v>15</v>
      </c>
    </row>
    <row r="24" spans="1:5" x14ac:dyDescent="0.2">
      <c r="B24" s="14" t="s">
        <v>70</v>
      </c>
      <c r="C24" s="21"/>
      <c r="D24" s="17"/>
    </row>
    <row r="25" spans="1:5" x14ac:dyDescent="0.2">
      <c r="B25" s="14" t="s">
        <v>71</v>
      </c>
      <c r="C25" s="21"/>
      <c r="D25" s="17"/>
    </row>
    <row r="26" spans="1:5" x14ac:dyDescent="0.2">
      <c r="B26" s="14" t="s">
        <v>20</v>
      </c>
      <c r="C26" s="21"/>
      <c r="D26" s="17"/>
    </row>
    <row r="27" spans="1:5" x14ac:dyDescent="0.2">
      <c r="B27" s="14"/>
      <c r="C27" s="21"/>
      <c r="D27" s="17"/>
    </row>
    <row r="28" spans="1:5" x14ac:dyDescent="0.2">
      <c r="B28" s="9" t="s">
        <v>22</v>
      </c>
      <c r="C28" s="22">
        <f>C22+3</f>
        <v>44646</v>
      </c>
      <c r="D28" s="15" t="s">
        <v>15</v>
      </c>
    </row>
    <row r="29" spans="1:5" ht="25" thickBot="1" x14ac:dyDescent="0.25">
      <c r="B29" s="8"/>
      <c r="C29" s="20"/>
      <c r="D29" s="16"/>
    </row>
    <row r="30" spans="1:5" x14ac:dyDescent="0.2">
      <c r="B30" s="39" t="s">
        <v>41</v>
      </c>
      <c r="C30" s="40">
        <f>C23+7</f>
        <v>44657</v>
      </c>
      <c r="D30" s="41" t="s">
        <v>15</v>
      </c>
    </row>
    <row r="31" spans="1:5" ht="25" thickBot="1" x14ac:dyDescent="0.25">
      <c r="B31" s="60"/>
      <c r="C31" s="42">
        <f>C30+7</f>
        <v>44664</v>
      </c>
      <c r="D31" s="43" t="s">
        <v>15</v>
      </c>
    </row>
    <row r="32" spans="1:5" x14ac:dyDescent="0.2">
      <c r="B32" s="14" t="s">
        <v>9</v>
      </c>
      <c r="C32" s="21"/>
      <c r="D32" s="17"/>
    </row>
    <row r="33" spans="1:5" x14ac:dyDescent="0.2">
      <c r="B33" s="14" t="s">
        <v>23</v>
      </c>
      <c r="C33" s="21"/>
      <c r="D33" s="17"/>
    </row>
    <row r="34" spans="1:5" x14ac:dyDescent="0.2">
      <c r="B34" s="14" t="s">
        <v>7</v>
      </c>
      <c r="C34" s="21"/>
      <c r="D34" s="17"/>
    </row>
    <row r="35" spans="1:5" x14ac:dyDescent="0.2">
      <c r="B35" s="14" t="s">
        <v>8</v>
      </c>
      <c r="C35" s="21"/>
      <c r="D35" s="17"/>
    </row>
    <row r="36" spans="1:5" x14ac:dyDescent="0.2">
      <c r="B36" s="14"/>
      <c r="C36" s="21"/>
      <c r="D36" s="17"/>
    </row>
    <row r="37" spans="1:5" x14ac:dyDescent="0.2">
      <c r="B37" s="9" t="s">
        <v>24</v>
      </c>
      <c r="C37" s="22">
        <f>C31+3</f>
        <v>44667</v>
      </c>
      <c r="D37" s="15" t="s">
        <v>15</v>
      </c>
    </row>
    <row r="38" spans="1:5" ht="25" thickBot="1" x14ac:dyDescent="0.25">
      <c r="B38" s="8"/>
      <c r="C38" s="20"/>
      <c r="D38" s="16"/>
    </row>
    <row r="39" spans="1:5" ht="34" customHeight="1" x14ac:dyDescent="0.2">
      <c r="B39" s="97" t="s">
        <v>42</v>
      </c>
      <c r="C39" s="40">
        <f>C31+14</f>
        <v>44678</v>
      </c>
      <c r="D39" s="41" t="s">
        <v>15</v>
      </c>
    </row>
    <row r="40" spans="1:5" ht="20" customHeight="1" thickBot="1" x14ac:dyDescent="0.25">
      <c r="B40" s="98"/>
      <c r="C40" s="42">
        <f>C39+7</f>
        <v>44685</v>
      </c>
      <c r="D40" s="43" t="s">
        <v>15</v>
      </c>
    </row>
    <row r="41" spans="1:5" ht="26" customHeight="1" x14ac:dyDescent="0.2">
      <c r="B41" s="14" t="s">
        <v>1</v>
      </c>
      <c r="C41" s="21"/>
      <c r="D41" s="17"/>
    </row>
    <row r="42" spans="1:5" ht="26" customHeight="1" x14ac:dyDescent="0.2">
      <c r="B42" s="14" t="s">
        <v>4</v>
      </c>
      <c r="C42" s="21"/>
      <c r="D42" s="17"/>
    </row>
    <row r="43" spans="1:5" s="5" customFormat="1" ht="26" customHeight="1" x14ac:dyDescent="0.2">
      <c r="A43" s="13"/>
      <c r="B43" s="14" t="s">
        <v>5</v>
      </c>
      <c r="C43" s="21"/>
      <c r="D43" s="18"/>
      <c r="E43" s="29"/>
    </row>
    <row r="44" spans="1:5" x14ac:dyDescent="0.2">
      <c r="B44" s="14" t="s">
        <v>6</v>
      </c>
      <c r="C44" s="21"/>
      <c r="D44" s="17"/>
    </row>
    <row r="45" spans="1:5" ht="14" customHeight="1" x14ac:dyDescent="0.2">
      <c r="B45" s="14"/>
      <c r="C45" s="21"/>
      <c r="D45" s="17"/>
    </row>
    <row r="46" spans="1:5" ht="19" customHeight="1" x14ac:dyDescent="0.2">
      <c r="B46" s="9" t="s">
        <v>25</v>
      </c>
      <c r="C46" s="22">
        <f>C40+3</f>
        <v>44688</v>
      </c>
      <c r="D46" s="15" t="s">
        <v>15</v>
      </c>
    </row>
    <row r="47" spans="1:5" ht="25" thickBot="1" x14ac:dyDescent="0.25">
      <c r="B47" s="6"/>
      <c r="C47" s="21"/>
      <c r="D47" s="17"/>
    </row>
    <row r="48" spans="1:5" ht="30" customHeight="1" x14ac:dyDescent="0.2">
      <c r="B48" s="39" t="s">
        <v>43</v>
      </c>
      <c r="C48" s="40">
        <f>C40+7</f>
        <v>44692</v>
      </c>
      <c r="D48" s="41" t="s">
        <v>15</v>
      </c>
    </row>
    <row r="49" spans="1:5" ht="24" customHeight="1" thickBot="1" x14ac:dyDescent="0.25">
      <c r="B49" s="63"/>
      <c r="C49" s="42">
        <f>C48+7</f>
        <v>44699</v>
      </c>
      <c r="D49" s="43" t="s">
        <v>15</v>
      </c>
    </row>
    <row r="50" spans="1:5" s="5" customFormat="1" ht="28" customHeight="1" x14ac:dyDescent="0.2">
      <c r="A50" s="13"/>
      <c r="B50" s="14" t="s">
        <v>63</v>
      </c>
      <c r="C50" s="21"/>
      <c r="D50" s="18"/>
      <c r="E50" s="29"/>
    </row>
    <row r="51" spans="1:5" ht="28" customHeight="1" x14ac:dyDescent="0.2">
      <c r="B51" s="14" t="s">
        <v>66</v>
      </c>
      <c r="C51" s="21"/>
      <c r="D51" s="17"/>
    </row>
    <row r="52" spans="1:5" s="5" customFormat="1" ht="28" customHeight="1" x14ac:dyDescent="0.2">
      <c r="A52" s="13"/>
      <c r="B52" s="14" t="s">
        <v>88</v>
      </c>
      <c r="C52" s="21"/>
      <c r="D52" s="18"/>
      <c r="E52" s="29"/>
    </row>
    <row r="53" spans="1:5" s="5" customFormat="1" ht="28" customHeight="1" x14ac:dyDescent="0.2">
      <c r="A53" s="13"/>
      <c r="B53" s="14" t="s">
        <v>89</v>
      </c>
      <c r="C53" s="21"/>
      <c r="D53" s="18"/>
      <c r="E53" s="29"/>
    </row>
    <row r="54" spans="1:5" s="5" customFormat="1" ht="28" customHeight="1" x14ac:dyDescent="0.2">
      <c r="A54" s="13"/>
      <c r="B54" s="14" t="s">
        <v>90</v>
      </c>
      <c r="C54" s="21"/>
      <c r="D54" s="18"/>
      <c r="E54" s="29"/>
    </row>
    <row r="55" spans="1:5" s="5" customFormat="1" ht="28" customHeight="1" x14ac:dyDescent="0.2">
      <c r="A55" s="13"/>
      <c r="B55" s="14" t="s">
        <v>91</v>
      </c>
      <c r="C55" s="21"/>
      <c r="D55" s="18"/>
      <c r="E55" s="29"/>
    </row>
    <row r="56" spans="1:5" x14ac:dyDescent="0.2">
      <c r="B56" s="6"/>
      <c r="C56" s="21"/>
      <c r="D56" s="17"/>
    </row>
    <row r="57" spans="1:5" ht="39" customHeight="1" x14ac:dyDescent="0.2">
      <c r="B57" s="9" t="s">
        <v>61</v>
      </c>
      <c r="C57" s="22">
        <f>C49+3</f>
        <v>44702</v>
      </c>
      <c r="D57" s="15" t="s">
        <v>15</v>
      </c>
    </row>
    <row r="58" spans="1:5" x14ac:dyDescent="0.2">
      <c r="B58" s="6"/>
      <c r="C58" s="21"/>
      <c r="D58" s="17"/>
    </row>
    <row r="59" spans="1:5" ht="34" x14ac:dyDescent="0.2">
      <c r="B59" s="7" t="s">
        <v>26</v>
      </c>
      <c r="C59" s="23">
        <f>C49+7</f>
        <v>44706</v>
      </c>
      <c r="D59" s="15" t="s">
        <v>15</v>
      </c>
    </row>
    <row r="60" spans="1:5" ht="18" customHeight="1" x14ac:dyDescent="0.2">
      <c r="B60" s="10"/>
      <c r="C60" s="20"/>
      <c r="D60" s="16"/>
    </row>
    <row r="61" spans="1:5" ht="34" x14ac:dyDescent="0.2">
      <c r="B61" s="7" t="s">
        <v>27</v>
      </c>
      <c r="C61" s="23">
        <f>C59+7</f>
        <v>44713</v>
      </c>
      <c r="D61" s="15" t="s">
        <v>15</v>
      </c>
    </row>
    <row r="62" spans="1:5" ht="20" customHeight="1" x14ac:dyDescent="0.2">
      <c r="B62" s="10"/>
      <c r="C62" s="20"/>
      <c r="D62" s="16"/>
    </row>
    <row r="63" spans="1:5" ht="34" x14ac:dyDescent="0.2">
      <c r="B63" s="7" t="s">
        <v>62</v>
      </c>
      <c r="C63" s="23">
        <f>C61+7</f>
        <v>44720</v>
      </c>
      <c r="D63" s="15" t="s">
        <v>16</v>
      </c>
    </row>
    <row r="64" spans="1:5" ht="42" customHeight="1" thickBot="1" x14ac:dyDescent="0.25">
      <c r="B64" s="25"/>
      <c r="C64" s="21"/>
      <c r="D64" s="17"/>
    </row>
    <row r="65" spans="1:5" ht="30" customHeight="1" thickBot="1" x14ac:dyDescent="0.25">
      <c r="B65" s="92" t="s">
        <v>11</v>
      </c>
      <c r="C65" s="93"/>
      <c r="D65" s="94"/>
    </row>
    <row r="66" spans="1:5" s="4" customFormat="1" ht="29" customHeight="1" thickBot="1" x14ac:dyDescent="0.25">
      <c r="A66" s="12"/>
      <c r="B66" s="1"/>
      <c r="C66" s="21"/>
      <c r="D66" s="17"/>
      <c r="E66" s="29"/>
    </row>
    <row r="67" spans="1:5" ht="21" customHeight="1" x14ac:dyDescent="0.2">
      <c r="B67" s="97" t="s">
        <v>53</v>
      </c>
      <c r="C67" s="40">
        <f>C63+7</f>
        <v>44727</v>
      </c>
      <c r="D67" s="41" t="s">
        <v>15</v>
      </c>
      <c r="E67" s="31"/>
    </row>
    <row r="68" spans="1:5" ht="21" customHeight="1" thickBot="1" x14ac:dyDescent="0.25">
      <c r="B68" s="98"/>
      <c r="C68" s="42">
        <f>C67+7</f>
        <v>44734</v>
      </c>
      <c r="D68" s="43" t="s">
        <v>15</v>
      </c>
    </row>
    <row r="69" spans="1:5" x14ac:dyDescent="0.2">
      <c r="B69" s="14" t="s">
        <v>54</v>
      </c>
      <c r="C69" s="21"/>
      <c r="D69" s="17"/>
    </row>
    <row r="70" spans="1:5" x14ac:dyDescent="0.2">
      <c r="B70" s="14" t="s">
        <v>74</v>
      </c>
      <c r="C70" s="21"/>
      <c r="D70" s="17"/>
    </row>
    <row r="71" spans="1:5" x14ac:dyDescent="0.2">
      <c r="B71" s="14" t="s">
        <v>75</v>
      </c>
      <c r="C71" s="21"/>
      <c r="D71" s="17"/>
    </row>
    <row r="72" spans="1:5" x14ac:dyDescent="0.2">
      <c r="B72" s="14" t="s">
        <v>76</v>
      </c>
      <c r="C72" s="21"/>
      <c r="D72" s="17"/>
    </row>
    <row r="73" spans="1:5" x14ac:dyDescent="0.2">
      <c r="B73" s="14" t="s">
        <v>77</v>
      </c>
      <c r="C73" s="21"/>
      <c r="D73" s="17"/>
    </row>
    <row r="74" spans="1:5" ht="14" customHeight="1" x14ac:dyDescent="0.2">
      <c r="B74" s="8"/>
      <c r="C74" s="20"/>
      <c r="D74" s="17"/>
    </row>
    <row r="75" spans="1:5" ht="24" customHeight="1" x14ac:dyDescent="0.2">
      <c r="B75" s="30" t="s">
        <v>28</v>
      </c>
      <c r="C75" s="22">
        <f>C68+3</f>
        <v>44737</v>
      </c>
      <c r="D75" s="15" t="s">
        <v>15</v>
      </c>
      <c r="E75" s="31"/>
    </row>
    <row r="76" spans="1:5" ht="24" customHeight="1" x14ac:dyDescent="0.2">
      <c r="B76" s="30" t="s">
        <v>29</v>
      </c>
      <c r="C76" s="22">
        <f>C75+7</f>
        <v>44744</v>
      </c>
      <c r="D76" s="15" t="s">
        <v>15</v>
      </c>
      <c r="E76" s="31"/>
    </row>
    <row r="77" spans="1:5" s="4" customFormat="1" ht="14" customHeight="1" thickBot="1" x14ac:dyDescent="0.25">
      <c r="A77" s="12"/>
      <c r="B77" s="8"/>
      <c r="C77" s="19"/>
      <c r="D77" s="17"/>
      <c r="E77" s="29"/>
    </row>
    <row r="78" spans="1:5" ht="26" customHeight="1" x14ac:dyDescent="0.2">
      <c r="B78" s="39" t="s">
        <v>55</v>
      </c>
      <c r="C78" s="40">
        <f>C68+7</f>
        <v>44741</v>
      </c>
      <c r="D78" s="41" t="s">
        <v>15</v>
      </c>
    </row>
    <row r="79" spans="1:5" ht="18" thickBot="1" x14ac:dyDescent="0.25">
      <c r="B79" s="60"/>
      <c r="C79" s="42">
        <f>C78+7</f>
        <v>44748</v>
      </c>
      <c r="D79" s="43" t="s">
        <v>15</v>
      </c>
      <c r="E79" s="12"/>
    </row>
    <row r="80" spans="1:5" ht="29" customHeight="1" x14ac:dyDescent="0.2">
      <c r="B80" s="14" t="s">
        <v>18</v>
      </c>
      <c r="C80" s="17"/>
      <c r="D80" s="17"/>
      <c r="E80" s="12"/>
    </row>
    <row r="81" spans="1:5" ht="29" customHeight="1" x14ac:dyDescent="0.2">
      <c r="B81" s="14" t="s">
        <v>17</v>
      </c>
      <c r="C81" s="17"/>
      <c r="D81" s="17"/>
      <c r="E81" s="12"/>
    </row>
    <row r="82" spans="1:5" ht="29" customHeight="1" x14ac:dyDescent="0.2">
      <c r="B82" s="14" t="s">
        <v>56</v>
      </c>
      <c r="C82" s="17"/>
      <c r="D82" s="17"/>
      <c r="E82" s="12"/>
    </row>
    <row r="83" spans="1:5" ht="29" customHeight="1" x14ac:dyDescent="0.2">
      <c r="B83" s="14" t="s">
        <v>57</v>
      </c>
      <c r="C83" s="17"/>
      <c r="D83" s="17"/>
      <c r="E83" s="12"/>
    </row>
    <row r="84" spans="1:5" ht="14" customHeight="1" x14ac:dyDescent="0.2">
      <c r="B84" s="14"/>
      <c r="C84" s="17"/>
      <c r="D84" s="17"/>
    </row>
    <row r="85" spans="1:5" ht="27" customHeight="1" x14ac:dyDescent="0.2">
      <c r="B85" s="9" t="s">
        <v>30</v>
      </c>
      <c r="C85" s="22">
        <f>C79+3</f>
        <v>44751</v>
      </c>
      <c r="D85" s="15" t="s">
        <v>15</v>
      </c>
      <c r="E85" s="31"/>
    </row>
    <row r="86" spans="1:5" ht="27" customHeight="1" x14ac:dyDescent="0.2">
      <c r="B86" s="9" t="s">
        <v>31</v>
      </c>
      <c r="C86" s="22">
        <f>C85+7</f>
        <v>44758</v>
      </c>
      <c r="D86" s="15" t="s">
        <v>15</v>
      </c>
      <c r="E86" s="31"/>
    </row>
    <row r="87" spans="1:5" ht="25" thickBot="1" x14ac:dyDescent="0.25">
      <c r="B87" s="6"/>
      <c r="C87" s="20"/>
      <c r="D87" s="17"/>
    </row>
    <row r="88" spans="1:5" ht="26" customHeight="1" x14ac:dyDescent="0.2">
      <c r="B88" s="39" t="s">
        <v>44</v>
      </c>
      <c r="C88" s="40">
        <f>C79+7</f>
        <v>44755</v>
      </c>
      <c r="D88" s="41" t="s">
        <v>15</v>
      </c>
    </row>
    <row r="89" spans="1:5" x14ac:dyDescent="0.2">
      <c r="B89" s="61"/>
      <c r="C89" s="23">
        <f>C88+7</f>
        <v>44762</v>
      </c>
      <c r="D89" s="15" t="s">
        <v>15</v>
      </c>
    </row>
    <row r="90" spans="1:5" s="5" customFormat="1" ht="25" thickBot="1" x14ac:dyDescent="0.25">
      <c r="A90" s="13"/>
      <c r="B90" s="62"/>
      <c r="C90" s="42">
        <f>C89+7</f>
        <v>44769</v>
      </c>
      <c r="D90" s="43" t="s">
        <v>15</v>
      </c>
      <c r="E90" s="29"/>
    </row>
    <row r="91" spans="1:5" ht="26" customHeight="1" x14ac:dyDescent="0.2">
      <c r="B91" s="49" t="s">
        <v>58</v>
      </c>
      <c r="C91" s="55"/>
      <c r="D91" s="53"/>
      <c r="E91" s="12"/>
    </row>
    <row r="92" spans="1:5" x14ac:dyDescent="0.2">
      <c r="B92" s="49" t="s">
        <v>73</v>
      </c>
      <c r="C92" s="48"/>
      <c r="D92" s="50"/>
      <c r="E92" s="12"/>
    </row>
    <row r="93" spans="1:5" s="5" customFormat="1" x14ac:dyDescent="0.2">
      <c r="A93" s="13"/>
      <c r="B93" s="49" t="s">
        <v>59</v>
      </c>
      <c r="C93" s="48"/>
      <c r="D93" s="50"/>
      <c r="E93" s="13"/>
    </row>
    <row r="94" spans="1:5" s="5" customFormat="1" x14ac:dyDescent="0.2">
      <c r="A94" s="13"/>
      <c r="B94" s="49" t="s">
        <v>81</v>
      </c>
      <c r="C94" s="48"/>
      <c r="D94" s="50"/>
      <c r="E94" s="13"/>
    </row>
    <row r="95" spans="1:5" s="5" customFormat="1" x14ac:dyDescent="0.2">
      <c r="A95" s="13"/>
      <c r="B95" s="49" t="s">
        <v>80</v>
      </c>
      <c r="C95" s="48"/>
      <c r="D95" s="50"/>
      <c r="E95" s="13"/>
    </row>
    <row r="96" spans="1:5" x14ac:dyDescent="0.2">
      <c r="B96" s="49" t="s">
        <v>78</v>
      </c>
      <c r="C96" s="48"/>
      <c r="D96" s="50"/>
      <c r="E96" s="12"/>
    </row>
    <row r="97" spans="1:5" x14ac:dyDescent="0.2">
      <c r="B97" s="49" t="s">
        <v>79</v>
      </c>
      <c r="C97" s="48"/>
      <c r="D97" s="50"/>
      <c r="E97" s="12"/>
    </row>
    <row r="98" spans="1:5" x14ac:dyDescent="0.2">
      <c r="B98" s="49"/>
      <c r="C98" s="56"/>
      <c r="D98" s="54"/>
    </row>
    <row r="99" spans="1:5" ht="35" x14ac:dyDescent="0.2">
      <c r="B99" s="51" t="s">
        <v>32</v>
      </c>
      <c r="C99" s="57">
        <f>C90+3</f>
        <v>44772</v>
      </c>
      <c r="D99" s="44" t="s">
        <v>15</v>
      </c>
      <c r="E99" s="31"/>
    </row>
    <row r="100" spans="1:5" ht="19" customHeight="1" thickBot="1" x14ac:dyDescent="0.25">
      <c r="B100" s="52"/>
      <c r="C100" s="58"/>
      <c r="D100" s="59"/>
    </row>
    <row r="101" spans="1:5" ht="34" customHeight="1" x14ac:dyDescent="0.2">
      <c r="B101" s="97" t="s">
        <v>45</v>
      </c>
      <c r="C101" s="40">
        <f>C90+7</f>
        <v>44776</v>
      </c>
      <c r="D101" s="41" t="s">
        <v>15</v>
      </c>
    </row>
    <row r="102" spans="1:5" ht="25" thickBot="1" x14ac:dyDescent="0.25">
      <c r="B102" s="98"/>
      <c r="C102" s="42">
        <f>C101+7</f>
        <v>44783</v>
      </c>
      <c r="D102" s="43" t="s">
        <v>15</v>
      </c>
    </row>
    <row r="103" spans="1:5" x14ac:dyDescent="0.2">
      <c r="B103" s="14" t="s">
        <v>46</v>
      </c>
      <c r="C103" s="73"/>
      <c r="D103" s="17"/>
    </row>
    <row r="104" spans="1:5" s="5" customFormat="1" x14ac:dyDescent="0.2">
      <c r="A104" s="13"/>
      <c r="B104" s="14" t="s">
        <v>47</v>
      </c>
      <c r="C104" s="21"/>
      <c r="D104" s="17"/>
      <c r="E104" s="29"/>
    </row>
    <row r="105" spans="1:5" x14ac:dyDescent="0.2">
      <c r="B105" s="14" t="s">
        <v>48</v>
      </c>
      <c r="C105" s="21"/>
      <c r="D105" s="17"/>
    </row>
    <row r="106" spans="1:5" x14ac:dyDescent="0.2">
      <c r="B106" s="14" t="s">
        <v>49</v>
      </c>
      <c r="C106" s="21"/>
      <c r="D106" s="17"/>
    </row>
    <row r="107" spans="1:5" x14ac:dyDescent="0.2">
      <c r="B107" s="14" t="s">
        <v>50</v>
      </c>
      <c r="C107" s="21"/>
      <c r="D107" s="17"/>
    </row>
    <row r="108" spans="1:5" ht="14" customHeight="1" x14ac:dyDescent="0.2">
      <c r="B108" s="8"/>
      <c r="C108" s="20"/>
      <c r="D108" s="16"/>
    </row>
    <row r="109" spans="1:5" ht="39" customHeight="1" x14ac:dyDescent="0.2">
      <c r="B109" s="9" t="s">
        <v>33</v>
      </c>
      <c r="C109" s="22">
        <v>44442</v>
      </c>
      <c r="D109" s="15" t="s">
        <v>15</v>
      </c>
      <c r="E109" s="31"/>
    </row>
    <row r="110" spans="1:5" ht="25" thickBot="1" x14ac:dyDescent="0.25">
      <c r="B110" s="8"/>
      <c r="C110" s="20"/>
      <c r="D110" s="16"/>
    </row>
    <row r="111" spans="1:5" ht="34" customHeight="1" x14ac:dyDescent="0.2">
      <c r="B111" s="97" t="s">
        <v>51</v>
      </c>
      <c r="C111" s="40">
        <f>C102+7</f>
        <v>44790</v>
      </c>
      <c r="D111" s="41" t="s">
        <v>15</v>
      </c>
    </row>
    <row r="112" spans="1:5" ht="25" thickBot="1" x14ac:dyDescent="0.25">
      <c r="B112" s="98"/>
      <c r="C112" s="42">
        <f>C111+7</f>
        <v>44797</v>
      </c>
      <c r="D112" s="43" t="s">
        <v>15</v>
      </c>
    </row>
    <row r="113" spans="1:5" s="5" customFormat="1" ht="23" customHeight="1" x14ac:dyDescent="0.2">
      <c r="A113" s="13"/>
      <c r="B113" s="14" t="s">
        <v>14</v>
      </c>
      <c r="C113" s="17"/>
      <c r="D113" s="18"/>
      <c r="E113" s="29"/>
    </row>
    <row r="114" spans="1:5" ht="23" customHeight="1" x14ac:dyDescent="0.2">
      <c r="B114" s="14" t="s">
        <v>19</v>
      </c>
      <c r="C114" s="17"/>
      <c r="D114" s="17"/>
      <c r="E114" s="12"/>
    </row>
    <row r="115" spans="1:5" ht="23" customHeight="1" x14ac:dyDescent="0.2">
      <c r="B115" s="14" t="s">
        <v>60</v>
      </c>
      <c r="C115" s="17"/>
      <c r="D115" s="17"/>
      <c r="E115" s="12"/>
    </row>
    <row r="116" spans="1:5" x14ac:dyDescent="0.2">
      <c r="B116" s="26"/>
      <c r="C116" s="17"/>
      <c r="D116" s="17"/>
    </row>
    <row r="117" spans="1:5" x14ac:dyDescent="0.2">
      <c r="B117" s="7" t="s">
        <v>36</v>
      </c>
      <c r="C117" s="24">
        <f>C112+7</f>
        <v>44804</v>
      </c>
      <c r="D117" s="15" t="s">
        <v>15</v>
      </c>
    </row>
    <row r="118" spans="1:5" ht="20" customHeight="1" x14ac:dyDescent="0.2">
      <c r="B118" s="10"/>
      <c r="C118" s="20"/>
      <c r="D118" s="16"/>
    </row>
    <row r="119" spans="1:5" x14ac:dyDescent="0.2">
      <c r="B119" s="7" t="s">
        <v>34</v>
      </c>
      <c r="C119" s="24">
        <f>C117+7</f>
        <v>44811</v>
      </c>
      <c r="D119" s="15" t="s">
        <v>15</v>
      </c>
    </row>
    <row r="120" spans="1:5" ht="18" customHeight="1" x14ac:dyDescent="0.2">
      <c r="B120" s="10"/>
      <c r="C120" s="20"/>
      <c r="D120" s="16"/>
    </row>
    <row r="121" spans="1:5" x14ac:dyDescent="0.2">
      <c r="B121" s="7" t="s">
        <v>82</v>
      </c>
      <c r="C121" s="24">
        <f>C119+7</f>
        <v>44818</v>
      </c>
      <c r="D121" s="15" t="s">
        <v>16</v>
      </c>
    </row>
    <row r="122" spans="1:5" ht="25" thickBot="1" x14ac:dyDescent="0.25">
      <c r="B122" s="10"/>
      <c r="C122" s="20"/>
      <c r="D122" s="16"/>
    </row>
    <row r="123" spans="1:5" ht="42" customHeight="1" thickBot="1" x14ac:dyDescent="0.25">
      <c r="B123" s="35" t="s">
        <v>35</v>
      </c>
      <c r="C123" s="36">
        <f>C121+7</f>
        <v>44825</v>
      </c>
      <c r="D123" s="37" t="s">
        <v>16</v>
      </c>
    </row>
    <row r="124" spans="1:5" ht="49" customHeight="1" thickBot="1" x14ac:dyDescent="0.25">
      <c r="B124" s="86" t="s">
        <v>86</v>
      </c>
      <c r="C124" s="87"/>
      <c r="D124" s="88"/>
    </row>
    <row r="125" spans="1:5" ht="49" customHeight="1" thickBot="1" x14ac:dyDescent="0.25">
      <c r="B125" s="86" t="s">
        <v>85</v>
      </c>
      <c r="C125" s="87"/>
      <c r="D125" s="88"/>
    </row>
  </sheetData>
  <mergeCells count="11">
    <mergeCell ref="B2:D2"/>
    <mergeCell ref="B125:D125"/>
    <mergeCell ref="B3:D3"/>
    <mergeCell ref="B8:D8"/>
    <mergeCell ref="B65:D65"/>
    <mergeCell ref="B124:D124"/>
    <mergeCell ref="B10:B11"/>
    <mergeCell ref="B39:B40"/>
    <mergeCell ref="B67:B68"/>
    <mergeCell ref="B101:B102"/>
    <mergeCell ref="B111:B112"/>
  </mergeCells>
  <phoneticPr fontId="3" type="noConversion"/>
  <pageMargins left="0.7" right="0.7" top="0.75" bottom="0.75" header="0.3" footer="0.3"/>
  <pageSetup scale="45" fitToHeight="2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105C6-CD6B-5742-98DE-1E3F4BA8D303}">
  <dimension ref="A1:B124"/>
  <sheetViews>
    <sheetView workbookViewId="0">
      <selection sqref="A1:A124"/>
    </sheetView>
  </sheetViews>
  <sheetFormatPr baseColWidth="10" defaultRowHeight="24" x14ac:dyDescent="0.2"/>
  <cols>
    <col min="1" max="1" width="87.1640625" style="2" customWidth="1"/>
    <col min="2" max="2" width="23" style="29" customWidth="1"/>
    <col min="3" max="16384" width="10.83203125" style="2"/>
  </cols>
  <sheetData>
    <row r="1" spans="1:2" ht="24" customHeight="1" thickBot="1" x14ac:dyDescent="0.25"/>
    <row r="2" spans="1:2" ht="63" customHeight="1" thickBot="1" x14ac:dyDescent="0.25">
      <c r="A2" s="79" t="s">
        <v>83</v>
      </c>
    </row>
    <row r="3" spans="1:2" ht="33" customHeight="1" thickBot="1" x14ac:dyDescent="0.25">
      <c r="A3" s="80"/>
    </row>
    <row r="4" spans="1:2" ht="33" customHeight="1" thickBot="1" x14ac:dyDescent="0.25">
      <c r="A4" s="81" t="s">
        <v>37</v>
      </c>
    </row>
    <row r="5" spans="1:2" s="12" customFormat="1" ht="18" customHeight="1" thickBot="1" x14ac:dyDescent="0.25">
      <c r="A5" s="25"/>
      <c r="B5" s="29"/>
    </row>
    <row r="6" spans="1:2" ht="30" customHeight="1" thickBot="1" x14ac:dyDescent="0.25">
      <c r="A6" s="77" t="s">
        <v>12</v>
      </c>
    </row>
    <row r="7" spans="1:2" s="4" customFormat="1" ht="15" customHeight="1" thickBot="1" x14ac:dyDescent="0.25">
      <c r="A7" s="82"/>
      <c r="B7" s="29"/>
    </row>
    <row r="8" spans="1:2" ht="29" customHeight="1" x14ac:dyDescent="0.2">
      <c r="A8" s="97" t="s">
        <v>38</v>
      </c>
    </row>
    <row r="9" spans="1:2" ht="29" customHeight="1" thickBot="1" x14ac:dyDescent="0.25">
      <c r="A9" s="98"/>
    </row>
    <row r="10" spans="1:2" s="5" customFormat="1" x14ac:dyDescent="0.2">
      <c r="A10" s="14" t="s">
        <v>0</v>
      </c>
      <c r="B10" s="29"/>
    </row>
    <row r="11" spans="1:2" s="5" customFormat="1" x14ac:dyDescent="0.2">
      <c r="A11" s="14" t="s">
        <v>13</v>
      </c>
      <c r="B11" s="29"/>
    </row>
    <row r="12" spans="1:2" x14ac:dyDescent="0.2">
      <c r="A12" s="14"/>
    </row>
    <row r="13" spans="1:2" x14ac:dyDescent="0.2">
      <c r="A13" s="7" t="s">
        <v>39</v>
      </c>
    </row>
    <row r="14" spans="1:2" x14ac:dyDescent="0.2">
      <c r="A14" s="14" t="s">
        <v>2</v>
      </c>
    </row>
    <row r="15" spans="1:2" x14ac:dyDescent="0.2">
      <c r="A15" s="14" t="s">
        <v>3</v>
      </c>
    </row>
    <row r="16" spans="1:2" x14ac:dyDescent="0.2">
      <c r="A16" s="9" t="s">
        <v>21</v>
      </c>
    </row>
    <row r="17" spans="1:2" ht="25" thickBot="1" x14ac:dyDescent="0.25">
      <c r="A17" s="8"/>
    </row>
    <row r="18" spans="1:2" x14ac:dyDescent="0.2">
      <c r="A18" s="74" t="s">
        <v>40</v>
      </c>
    </row>
    <row r="19" spans="1:2" s="5" customFormat="1" x14ac:dyDescent="0.2">
      <c r="A19" s="75"/>
      <c r="B19" s="29"/>
    </row>
    <row r="20" spans="1:2" x14ac:dyDescent="0.2">
      <c r="A20" s="76"/>
    </row>
    <row r="21" spans="1:2" ht="25" thickBot="1" x14ac:dyDescent="0.25">
      <c r="A21" s="63"/>
    </row>
    <row r="22" spans="1:2" x14ac:dyDescent="0.2">
      <c r="A22" s="14" t="s">
        <v>70</v>
      </c>
    </row>
    <row r="23" spans="1:2" x14ac:dyDescent="0.2">
      <c r="A23" s="14" t="s">
        <v>71</v>
      </c>
    </row>
    <row r="24" spans="1:2" x14ac:dyDescent="0.2">
      <c r="A24" s="14" t="s">
        <v>20</v>
      </c>
    </row>
    <row r="25" spans="1:2" x14ac:dyDescent="0.2">
      <c r="A25" s="14"/>
    </row>
    <row r="26" spans="1:2" x14ac:dyDescent="0.2">
      <c r="A26" s="9" t="s">
        <v>22</v>
      </c>
    </row>
    <row r="27" spans="1:2" ht="25" thickBot="1" x14ac:dyDescent="0.25">
      <c r="A27" s="8"/>
    </row>
    <row r="28" spans="1:2" x14ac:dyDescent="0.2">
      <c r="A28" s="74" t="s">
        <v>41</v>
      </c>
    </row>
    <row r="29" spans="1:2" ht="25" thickBot="1" x14ac:dyDescent="0.25">
      <c r="A29" s="63"/>
    </row>
    <row r="30" spans="1:2" x14ac:dyDescent="0.2">
      <c r="A30" s="14" t="s">
        <v>9</v>
      </c>
    </row>
    <row r="31" spans="1:2" x14ac:dyDescent="0.2">
      <c r="A31" s="14" t="s">
        <v>23</v>
      </c>
    </row>
    <row r="32" spans="1:2" x14ac:dyDescent="0.2">
      <c r="A32" s="14" t="s">
        <v>7</v>
      </c>
    </row>
    <row r="33" spans="1:2" x14ac:dyDescent="0.2">
      <c r="A33" s="14" t="s">
        <v>8</v>
      </c>
    </row>
    <row r="34" spans="1:2" x14ac:dyDescent="0.2">
      <c r="A34" s="14"/>
    </row>
    <row r="35" spans="1:2" x14ac:dyDescent="0.2">
      <c r="A35" s="9" t="s">
        <v>24</v>
      </c>
    </row>
    <row r="36" spans="1:2" ht="25" thickBot="1" x14ac:dyDescent="0.25">
      <c r="A36" s="8"/>
    </row>
    <row r="37" spans="1:2" ht="34" customHeight="1" x14ac:dyDescent="0.2">
      <c r="A37" s="97" t="s">
        <v>42</v>
      </c>
    </row>
    <row r="38" spans="1:2" ht="20" customHeight="1" thickBot="1" x14ac:dyDescent="0.25">
      <c r="A38" s="98"/>
    </row>
    <row r="39" spans="1:2" ht="26" customHeight="1" x14ac:dyDescent="0.2">
      <c r="A39" s="14" t="s">
        <v>1</v>
      </c>
    </row>
    <row r="40" spans="1:2" ht="26" customHeight="1" x14ac:dyDescent="0.2">
      <c r="A40" s="14" t="s">
        <v>4</v>
      </c>
    </row>
    <row r="41" spans="1:2" s="5" customFormat="1" ht="26" customHeight="1" x14ac:dyDescent="0.2">
      <c r="A41" s="14" t="s">
        <v>5</v>
      </c>
      <c r="B41" s="29"/>
    </row>
    <row r="42" spans="1:2" x14ac:dyDescent="0.2">
      <c r="A42" s="14" t="s">
        <v>6</v>
      </c>
    </row>
    <row r="43" spans="1:2" ht="14" customHeight="1" x14ac:dyDescent="0.2">
      <c r="A43" s="14"/>
    </row>
    <row r="44" spans="1:2" ht="19" customHeight="1" x14ac:dyDescent="0.2">
      <c r="A44" s="9" t="s">
        <v>25</v>
      </c>
    </row>
    <row r="45" spans="1:2" ht="25" thickBot="1" x14ac:dyDescent="0.25">
      <c r="A45" s="6"/>
    </row>
    <row r="46" spans="1:2" ht="30" customHeight="1" x14ac:dyDescent="0.2">
      <c r="A46" s="74" t="s">
        <v>43</v>
      </c>
    </row>
    <row r="47" spans="1:2" ht="24" customHeight="1" thickBot="1" x14ac:dyDescent="0.25">
      <c r="A47" s="63"/>
    </row>
    <row r="48" spans="1:2" s="5" customFormat="1" ht="28" customHeight="1" x14ac:dyDescent="0.2">
      <c r="A48" s="14" t="s">
        <v>63</v>
      </c>
      <c r="B48" s="29"/>
    </row>
    <row r="49" spans="1:2" ht="28" customHeight="1" x14ac:dyDescent="0.2">
      <c r="A49" s="14" t="s">
        <v>66</v>
      </c>
    </row>
    <row r="50" spans="1:2" ht="28" customHeight="1" x14ac:dyDescent="0.2">
      <c r="A50" s="14" t="s">
        <v>64</v>
      </c>
    </row>
    <row r="51" spans="1:2" s="5" customFormat="1" ht="28" customHeight="1" x14ac:dyDescent="0.2">
      <c r="A51" s="14" t="s">
        <v>65</v>
      </c>
      <c r="B51" s="29"/>
    </row>
    <row r="52" spans="1:2" s="5" customFormat="1" ht="28" customHeight="1" x14ac:dyDescent="0.2">
      <c r="A52" s="14" t="s">
        <v>67</v>
      </c>
      <c r="B52" s="29"/>
    </row>
    <row r="53" spans="1:2" s="5" customFormat="1" ht="28" customHeight="1" x14ac:dyDescent="0.2">
      <c r="A53" s="14" t="s">
        <v>68</v>
      </c>
      <c r="B53" s="29"/>
    </row>
    <row r="54" spans="1:2" s="5" customFormat="1" ht="28" customHeight="1" x14ac:dyDescent="0.2">
      <c r="A54" s="14" t="s">
        <v>69</v>
      </c>
      <c r="B54" s="29"/>
    </row>
    <row r="55" spans="1:2" x14ac:dyDescent="0.2">
      <c r="A55" s="6"/>
    </row>
    <row r="56" spans="1:2" ht="39" customHeight="1" x14ac:dyDescent="0.2">
      <c r="A56" s="9" t="s">
        <v>61</v>
      </c>
    </row>
    <row r="57" spans="1:2" x14ac:dyDescent="0.2">
      <c r="A57" s="6"/>
    </row>
    <row r="58" spans="1:2" ht="34" x14ac:dyDescent="0.2">
      <c r="A58" s="7" t="s">
        <v>26</v>
      </c>
    </row>
    <row r="59" spans="1:2" ht="18" customHeight="1" x14ac:dyDescent="0.2">
      <c r="A59" s="10"/>
    </row>
    <row r="60" spans="1:2" ht="34" x14ac:dyDescent="0.2">
      <c r="A60" s="7" t="s">
        <v>27</v>
      </c>
    </row>
    <row r="61" spans="1:2" ht="20" customHeight="1" x14ac:dyDescent="0.2">
      <c r="A61" s="10"/>
    </row>
    <row r="62" spans="1:2" ht="34" x14ac:dyDescent="0.2">
      <c r="A62" s="7" t="s">
        <v>62</v>
      </c>
    </row>
    <row r="63" spans="1:2" ht="42" customHeight="1" thickBot="1" x14ac:dyDescent="0.25">
      <c r="A63" s="25"/>
    </row>
    <row r="64" spans="1:2" ht="30" customHeight="1" thickBot="1" x14ac:dyDescent="0.25">
      <c r="A64" s="77" t="s">
        <v>11</v>
      </c>
    </row>
    <row r="65" spans="1:2" s="4" customFormat="1" ht="29" customHeight="1" thickBot="1" x14ac:dyDescent="0.25">
      <c r="A65" s="1"/>
      <c r="B65" s="29"/>
    </row>
    <row r="66" spans="1:2" ht="21" customHeight="1" x14ac:dyDescent="0.2">
      <c r="A66" s="97" t="s">
        <v>53</v>
      </c>
      <c r="B66" s="31"/>
    </row>
    <row r="67" spans="1:2" ht="21" customHeight="1" thickBot="1" x14ac:dyDescent="0.25">
      <c r="A67" s="98"/>
    </row>
    <row r="68" spans="1:2" x14ac:dyDescent="0.2">
      <c r="A68" s="14" t="s">
        <v>54</v>
      </c>
    </row>
    <row r="69" spans="1:2" x14ac:dyDescent="0.2">
      <c r="A69" s="14" t="s">
        <v>74</v>
      </c>
    </row>
    <row r="70" spans="1:2" x14ac:dyDescent="0.2">
      <c r="A70" s="14" t="s">
        <v>75</v>
      </c>
    </row>
    <row r="71" spans="1:2" x14ac:dyDescent="0.2">
      <c r="A71" s="14" t="s">
        <v>76</v>
      </c>
    </row>
    <row r="72" spans="1:2" x14ac:dyDescent="0.2">
      <c r="A72" s="14" t="s">
        <v>77</v>
      </c>
    </row>
    <row r="73" spans="1:2" ht="14" customHeight="1" x14ac:dyDescent="0.2">
      <c r="A73" s="8"/>
    </row>
    <row r="74" spans="1:2" ht="24" customHeight="1" x14ac:dyDescent="0.2">
      <c r="A74" s="30" t="s">
        <v>28</v>
      </c>
      <c r="B74" s="31"/>
    </row>
    <row r="75" spans="1:2" ht="24" customHeight="1" x14ac:dyDescent="0.2">
      <c r="A75" s="30" t="s">
        <v>29</v>
      </c>
      <c r="B75" s="31"/>
    </row>
    <row r="76" spans="1:2" s="4" customFormat="1" ht="14" customHeight="1" thickBot="1" x14ac:dyDescent="0.25">
      <c r="A76" s="8"/>
      <c r="B76" s="29"/>
    </row>
    <row r="77" spans="1:2" ht="26" customHeight="1" x14ac:dyDescent="0.2">
      <c r="A77" s="74" t="s">
        <v>55</v>
      </c>
    </row>
    <row r="78" spans="1:2" ht="17" thickBot="1" x14ac:dyDescent="0.25">
      <c r="A78" s="63"/>
      <c r="B78" s="12"/>
    </row>
    <row r="79" spans="1:2" ht="29" customHeight="1" x14ac:dyDescent="0.2">
      <c r="A79" s="14" t="s">
        <v>18</v>
      </c>
      <c r="B79" s="12"/>
    </row>
    <row r="80" spans="1:2" ht="29" customHeight="1" x14ac:dyDescent="0.2">
      <c r="A80" s="14" t="s">
        <v>17</v>
      </c>
      <c r="B80" s="12"/>
    </row>
    <row r="81" spans="1:2" ht="29" customHeight="1" x14ac:dyDescent="0.2">
      <c r="A81" s="14" t="s">
        <v>56</v>
      </c>
      <c r="B81" s="12"/>
    </row>
    <row r="82" spans="1:2" ht="29" customHeight="1" x14ac:dyDescent="0.2">
      <c r="A82" s="14" t="s">
        <v>57</v>
      </c>
      <c r="B82" s="12"/>
    </row>
    <row r="83" spans="1:2" ht="14" customHeight="1" x14ac:dyDescent="0.2">
      <c r="A83" s="14"/>
    </row>
    <row r="84" spans="1:2" ht="27" customHeight="1" x14ac:dyDescent="0.2">
      <c r="A84" s="9" t="s">
        <v>30</v>
      </c>
      <c r="B84" s="31"/>
    </row>
    <row r="85" spans="1:2" ht="27" customHeight="1" x14ac:dyDescent="0.2">
      <c r="A85" s="9" t="s">
        <v>31</v>
      </c>
      <c r="B85" s="31"/>
    </row>
    <row r="86" spans="1:2" ht="25" thickBot="1" x14ac:dyDescent="0.25">
      <c r="A86" s="6"/>
    </row>
    <row r="87" spans="1:2" ht="26" customHeight="1" x14ac:dyDescent="0.2">
      <c r="A87" s="74" t="s">
        <v>44</v>
      </c>
    </row>
    <row r="88" spans="1:2" x14ac:dyDescent="0.2">
      <c r="A88" s="61"/>
    </row>
    <row r="89" spans="1:2" s="5" customFormat="1" ht="25" thickBot="1" x14ac:dyDescent="0.25">
      <c r="A89" s="62"/>
      <c r="B89" s="29"/>
    </row>
    <row r="90" spans="1:2" ht="26" customHeight="1" x14ac:dyDescent="0.2">
      <c r="A90" s="14" t="s">
        <v>58</v>
      </c>
      <c r="B90" s="12"/>
    </row>
    <row r="91" spans="1:2" ht="17" x14ac:dyDescent="0.2">
      <c r="A91" s="14" t="s">
        <v>73</v>
      </c>
      <c r="B91" s="12"/>
    </row>
    <row r="92" spans="1:2" s="5" customFormat="1" ht="17" x14ac:dyDescent="0.2">
      <c r="A92" s="14" t="s">
        <v>59</v>
      </c>
      <c r="B92" s="13"/>
    </row>
    <row r="93" spans="1:2" s="5" customFormat="1" ht="17" x14ac:dyDescent="0.2">
      <c r="A93" s="14" t="s">
        <v>81</v>
      </c>
      <c r="B93" s="13"/>
    </row>
    <row r="94" spans="1:2" s="5" customFormat="1" ht="17" x14ac:dyDescent="0.2">
      <c r="A94" s="14" t="s">
        <v>80</v>
      </c>
      <c r="B94" s="13"/>
    </row>
    <row r="95" spans="1:2" ht="17" x14ac:dyDescent="0.2">
      <c r="A95" s="14" t="s">
        <v>78</v>
      </c>
      <c r="B95" s="12"/>
    </row>
    <row r="96" spans="1:2" ht="17" x14ac:dyDescent="0.2">
      <c r="A96" s="14" t="s">
        <v>79</v>
      </c>
      <c r="B96" s="12"/>
    </row>
    <row r="97" spans="1:2" x14ac:dyDescent="0.2">
      <c r="A97" s="14"/>
    </row>
    <row r="98" spans="1:2" ht="35" x14ac:dyDescent="0.2">
      <c r="A98" s="9" t="s">
        <v>32</v>
      </c>
      <c r="B98" s="31"/>
    </row>
    <row r="99" spans="1:2" ht="19" customHeight="1" thickBot="1" x14ac:dyDescent="0.25">
      <c r="A99" s="8"/>
    </row>
    <row r="100" spans="1:2" ht="34" customHeight="1" x14ac:dyDescent="0.2">
      <c r="A100" s="97" t="s">
        <v>45</v>
      </c>
    </row>
    <row r="101" spans="1:2" ht="25" thickBot="1" x14ac:dyDescent="0.25">
      <c r="A101" s="98"/>
    </row>
    <row r="102" spans="1:2" x14ac:dyDescent="0.2">
      <c r="A102" s="14" t="s">
        <v>46</v>
      </c>
    </row>
    <row r="103" spans="1:2" s="5" customFormat="1" x14ac:dyDescent="0.2">
      <c r="A103" s="14" t="s">
        <v>47</v>
      </c>
      <c r="B103" s="29"/>
    </row>
    <row r="104" spans="1:2" x14ac:dyDescent="0.2">
      <c r="A104" s="14" t="s">
        <v>48</v>
      </c>
    </row>
    <row r="105" spans="1:2" x14ac:dyDescent="0.2">
      <c r="A105" s="14" t="s">
        <v>49</v>
      </c>
    </row>
    <row r="106" spans="1:2" x14ac:dyDescent="0.2">
      <c r="A106" s="14" t="s">
        <v>50</v>
      </c>
    </row>
    <row r="107" spans="1:2" ht="14" customHeight="1" x14ac:dyDescent="0.2">
      <c r="A107" s="8"/>
    </row>
    <row r="108" spans="1:2" ht="39" customHeight="1" x14ac:dyDescent="0.2">
      <c r="A108" s="9" t="s">
        <v>33</v>
      </c>
      <c r="B108" s="31"/>
    </row>
    <row r="109" spans="1:2" ht="25" thickBot="1" x14ac:dyDescent="0.25">
      <c r="A109" s="8"/>
    </row>
    <row r="110" spans="1:2" ht="34" customHeight="1" x14ac:dyDescent="0.2">
      <c r="A110" s="97" t="s">
        <v>51</v>
      </c>
    </row>
    <row r="111" spans="1:2" ht="25" thickBot="1" x14ac:dyDescent="0.25">
      <c r="A111" s="98"/>
    </row>
    <row r="112" spans="1:2" s="5" customFormat="1" ht="23" customHeight="1" x14ac:dyDescent="0.2">
      <c r="A112" s="14" t="s">
        <v>14</v>
      </c>
      <c r="B112" s="29"/>
    </row>
    <row r="113" spans="1:2" ht="23" customHeight="1" x14ac:dyDescent="0.2">
      <c r="A113" s="14" t="s">
        <v>19</v>
      </c>
      <c r="B113" s="12"/>
    </row>
    <row r="114" spans="1:2" ht="23" customHeight="1" x14ac:dyDescent="0.2">
      <c r="A114" s="14" t="s">
        <v>60</v>
      </c>
      <c r="B114" s="12"/>
    </row>
    <row r="115" spans="1:2" x14ac:dyDescent="0.2">
      <c r="A115" s="26"/>
    </row>
    <row r="116" spans="1:2" x14ac:dyDescent="0.2">
      <c r="A116" s="7" t="s">
        <v>36</v>
      </c>
    </row>
    <row r="117" spans="1:2" ht="20" customHeight="1" x14ac:dyDescent="0.2">
      <c r="A117" s="10"/>
    </row>
    <row r="118" spans="1:2" x14ac:dyDescent="0.2">
      <c r="A118" s="7" t="s">
        <v>34</v>
      </c>
    </row>
    <row r="119" spans="1:2" ht="18" customHeight="1" x14ac:dyDescent="0.2">
      <c r="A119" s="10"/>
    </row>
    <row r="120" spans="1:2" x14ac:dyDescent="0.2">
      <c r="A120" s="7" t="s">
        <v>82</v>
      </c>
    </row>
    <row r="121" spans="1:2" ht="25" thickBot="1" x14ac:dyDescent="0.25">
      <c r="A121" s="10"/>
    </row>
    <row r="122" spans="1:2" ht="42" customHeight="1" thickBot="1" x14ac:dyDescent="0.25">
      <c r="A122" s="35" t="s">
        <v>35</v>
      </c>
    </row>
    <row r="123" spans="1:2" ht="49" customHeight="1" thickBot="1" x14ac:dyDescent="0.25">
      <c r="A123" s="78" t="s">
        <v>86</v>
      </c>
    </row>
    <row r="124" spans="1:2" ht="49" customHeight="1" thickBot="1" x14ac:dyDescent="0.25">
      <c r="A124" s="78" t="s">
        <v>85</v>
      </c>
    </row>
  </sheetData>
  <mergeCells count="5">
    <mergeCell ref="A66:A67"/>
    <mergeCell ref="A100:A101"/>
    <mergeCell ref="A110:A111"/>
    <mergeCell ref="A8:A9"/>
    <mergeCell ref="A37:A38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Brazier-Mitouart</dc:creator>
  <cp:lastModifiedBy>Microsoft Office User</cp:lastModifiedBy>
  <cp:lastPrinted>2021-09-30T18:36:10Z</cp:lastPrinted>
  <dcterms:created xsi:type="dcterms:W3CDTF">2017-12-07T17:32:03Z</dcterms:created>
  <dcterms:modified xsi:type="dcterms:W3CDTF">2022-01-13T20:42:41Z</dcterms:modified>
</cp:coreProperties>
</file>